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<sst xmlns="http://schemas.openxmlformats.org/spreadsheetml/2006/main" count="38" uniqueCount="38">
  <si>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</si>
  <si>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ICS025</t>
  </si>
  <si>
    <t xml:space="preserve">U</t>
  </si>
  <si>
    <t xml:space="preserve">Col·lector prefabricat de distribució d'aigua per a ús domèstic.</t>
  </si>
  <si>
    <r>
      <rPr>
        <sz val="8.25"/>
        <color rgb="FF000000"/>
        <rFont val="Arial"/>
        <family val="2"/>
      </rPr>
      <t xml:space="preserve">Col·lector de llautó, "FITTINGS ESTÁNDAR", amb entrada de 3/4" de diàmetre i 3 derivacions de 16 mm de diàmetre amb sistema d'unió amb ràcords bicons, allotjat en caixa de registre de plàstic per a col·lectors, de 320x280x90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</si>
  <si>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</si>
  <si>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</si>
  <si>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</si>
  <si>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</si>
  <si>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</si>
  <si>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</si>
  <si>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</si>
  <si>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mt37alf015a</t>
  </si>
  <si>
    <t xml:space="preserve">U</t>
  </si>
  <si>
    <t xml:space="preserve">Caixa de registre de plàstic per a col·lectors, de 320x280x90 mm "FITTINGS ESTÁNDAR", amb dues guies de suport del col·lector, marc i porta amb frontisses.</t>
  </si>
  <si>
    <t xml:space="preserve">mt37alf115b</t>
  </si>
  <si>
    <t xml:space="preserve">U</t>
  </si>
  <si>
    <t xml:space="preserve">Col·lector de llautó, "FITTINGS ESTÁNDAR", amb entrada de 3/4" de diàmetre i 3 derivacions de 16 mm de diàmetre amb sistema d'unió amb ràcords bicons.</t>
  </si>
  <si>
    <t xml:space="preserve">mt37sve010c</t>
  </si>
  <si>
    <t xml:space="preserve">U</t>
  </si>
  <si>
    <t xml:space="preserve">Vàlvula d'esfera de llautó niquelat per roscar de 3/4".</t>
  </si>
  <si>
    <t xml:space="preserve">mt38www012</t>
  </si>
  <si>
    <t xml:space="preserve">U</t>
  </si>
  <si>
    <t xml:space="preserve">Material auxiliar per a instal·lacions de calefacció i 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</si>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</sst>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40.74</v>
      </c>
      <c r="H10" s="12">
        <f ca="1">ROUND(INDIRECT(ADDRESS(ROW()+(0), COLUMN()+(-2), 1))*INDIRECT(ADDRESS(ROW()+(0), COLUMN()+(-1), 1)), 2)</f>
        <v>40.74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36.63</v>
      </c>
      <c r="H11" s="12">
        <f ca="1">ROUND(INDIRECT(ADDRESS(ROW()+(0), COLUMN()+(-2), 1))*INDIRECT(ADDRESS(ROW()+(0), COLUMN()+(-1), 1)), 2)</f>
        <v>73.26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7.3</v>
      </c>
      <c r="H12" s="12">
        <f ca="1">ROUND(INDIRECT(ADDRESS(ROW()+(0), COLUMN()+(-2), 1))*INDIRECT(ADDRESS(ROW()+(0), COLUMN()+(-1), 1)), 2)</f>
        <v>14.6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2.1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130.7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0.312</v>
      </c>
      <c r="G16" s="12">
        <v>29.34</v>
      </c>
      <c r="H16" s="12">
        <f ca="1">ROUND(INDIRECT(ADDRESS(ROW()+(0), COLUMN()+(-2), 1))*INDIRECT(ADDRESS(ROW()+(0), COLUMN()+(-1), 1)), 2)</f>
        <v>9.15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0.312</v>
      </c>
      <c r="G17" s="14">
        <v>25.25</v>
      </c>
      <c r="H17" s="14">
        <f ca="1">ROUND(INDIRECT(ADDRESS(ROW()+(0), COLUMN()+(-2), 1))*INDIRECT(ADDRESS(ROW()+(0), COLUMN()+(-1), 1)), 2)</f>
        <v>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17.03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147.73</v>
      </c>
      <c r="H20" s="14">
        <f ca="1">ROUND(INDIRECT(ADDRESS(ROW()+(0), COLUMN()+(-2), 1))*INDIRECT(ADDRESS(ROW()+(0), COLUMN()+(-1), 1))/100, 2)</f>
        <v>2.95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150.68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