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<sst xmlns="http://schemas.openxmlformats.org/spreadsheetml/2006/main" count="35" uniqueCount="35">
  <si>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</si>
  <si>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</si>
  <si>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</t>
  </si>
  <si>
    <t xml:space="preserve">Punt de buidatge.</t>
  </si>
  <si>
    <r>
      <rPr>
        <sz val="8.25"/>
        <color rgb="FF000000"/>
        <rFont val="Arial"/>
        <family val="2"/>
      </rPr>
      <t xml:space="preserve">Punt de buidatge de xarxa de distribució d'aigua, per a sistema de calefacció, format per 2 m de tub de polietilè reticulat (PE-Xa) amb barrera d'oxigen (EVOH), de 20 mm de diàmetre exterior i 1,9 mm de gruix, sèrie 5, classe 1-2-5/6 bar i classe 4/8 bar, subministrat en rotllos, "FITTINGS ESTÁNDAR", col·locat superficialment i vàlvula de tall.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</si>
  <si>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</si>
  <si>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</si>
  <si>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</si>
  <si>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</si>
  <si>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</si>
  <si>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</si>
  <si>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</si>
  <si>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mt37tpf411b</t>
  </si>
  <si>
    <t xml:space="preserve">U</t>
  </si>
  <si>
    <t xml:space="preserve">Material auxiliar per a muntatge i subjecció a l'obra de les canonades de polietilè reticulat (PE-Xa) amb barrera d'oxigen (EVOH), "FITTINGS ESTÁNDAR", de 20 mm de diàmetre exterior.</t>
  </si>
  <si>
    <t xml:space="preserve">mt37tpf011be</t>
  </si>
  <si>
    <t xml:space="preserve">m</t>
  </si>
  <si>
    <t xml:space="preserve">Tub de polietilè reticulat (PE-Xa) amb barrera d'oxigen (EVOH), de 20 mm de diàmetre exterior i 1,9 mm de gruix, sèrie 5, classe 1-2-5/6 bar i classe 4/8 bar, subministrat en rotllos, "FITTINGS ESTÁNDAR", segons UNE-EN ISO 15875-2, amb el preu incrementat el 20% en concepte d'accessoris i peces especials.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</si>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</sst>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80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0.15</v>
      </c>
      <c r="G10" s="12">
        <f ca="1">ROUND(INDIRECT(ADDRESS(ROW()+(0), COLUMN()+(-2), 1))*INDIRECT(ADDRESS(ROW()+(0), COLUMN()+(-1), 1)), 2)</f>
        <v>0.3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3.61</v>
      </c>
      <c r="G11" s="12">
        <f ca="1">ROUND(INDIRECT(ADDRESS(ROW()+(0), COLUMN()+(-2), 1))*INDIRECT(ADDRESS(ROW()+(0), COLUMN()+(-1), 1)), 2)</f>
        <v>7.22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7.3</v>
      </c>
      <c r="G12" s="14">
        <f ca="1">ROUND(INDIRECT(ADDRESS(ROW()+(0), COLUMN()+(-2), 1))*INDIRECT(ADDRESS(ROW()+(0), COLUMN()+(-1), 1)), 2)</f>
        <v>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29.34</v>
      </c>
      <c r="G15" s="12">
        <f ca="1">ROUND(INDIRECT(ADDRESS(ROW()+(0), COLUMN()+(-2), 1))*INDIRECT(ADDRESS(ROW()+(0), COLUMN()+(-1), 1)), 2)</f>
        <v>6.45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25.25</v>
      </c>
      <c r="G16" s="14">
        <f ca="1">ROUND(INDIRECT(ADDRESS(ROW()+(0), COLUMN()+(-2), 1))*INDIRECT(ADDRESS(ROW()+(0), COLUMN()+(-1), 1)), 2)</f>
        <v>5.56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26.83</v>
      </c>
      <c r="G19" s="14">
        <f ca="1">ROUND(INDIRECT(ADDRESS(ROW()+(0), COLUMN()+(-2), 1))*INDIRECT(ADDRESS(ROW()+(0), COLUMN()+(-1), 1))/100, 2)</f>
        <v>0.54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